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<sst xmlns="http://schemas.openxmlformats.org/spreadsheetml/2006/main" count="2280" uniqueCount="962">
  <si>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</si>
  <si>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</si>
  <si>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</si>
  <si>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</si>
  <si>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</si>
  <si>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</si>
  <si>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</si>
  <si>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</si>
  <si>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</si>
  <si>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</si>
  <si>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</si>
  <si>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</si>
  <si>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</si>
  <si>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</si>
  <si>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</si>
  <si>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</si>
  <si>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</si>
  <si>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</si>
  <si>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</si>
  <si>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</si>
  <si>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</si>
  <si>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</si>
  <si>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</si>
  <si>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</si>
  <si>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</si>
  <si>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</si>
  <si>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</si>
  <si>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</si>
  <si>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</si>
  <si>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</si>
  <si>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</si>
  <si>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</si>
  <si>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</si>
  <si>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</si>
  <si>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</si>
  <si>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</si>
  <si>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</si>
  <si>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</si>
  <si>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</si>
  <si>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</si>
  <si>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</si>
  <si>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</si>
  <si>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</si>
  <si>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</si>
  <si>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</si>
  <si>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</si>
  <si>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</si>
  <si>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</si>
  <si>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</si>
  <si>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</si>
  <si>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</si>
  <si>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</si>
  <si>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</si>
  <si>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</si>
  <si>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</si>
  <si>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</si>
  <si>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</si>
  <si>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</si>
  <si>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</si>
  <si>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</si>
  <si>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</si>
  <si>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</si>
  <si>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</si>
  <si>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</si>
  <si>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</si>
  <si>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</si>
  <si>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</si>
  <si>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</si>
  <si>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</si>
  <si>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</si>
  <si>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</si>
  <si>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</si>
  <si>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</si>
  <si>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</si>
  <si>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</si>
  <si>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</si>
  <si>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</si>
  <si>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</si>
  <si>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</si>
  <si>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</si>
  <si>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</si>
  <si>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</si>
  <si>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</si>
  <si>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</si>
  <si>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</si>
  <si>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</si>
  <si>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</si>
  <si>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</si>
  <si>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</si>
  <si>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</si>
  <si>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</si>
  <si>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</si>
  <si>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</si>
  <si>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</si>
  <si>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</si>
  <si>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</si>
  <si>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</si>
  <si>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</si>
  <si>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</si>
  <si>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</si>
  <si>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</si>
  <si>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</si>
  <si>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</si>
  <si>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</si>
  <si>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</si>
  <si>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</si>
  <si>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</si>
  <si>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</si>
  <si>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</si>
  <si>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</si>
  <si>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</si>
  <si>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</si>
  <si>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</si>
  <si>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</si>
  <si>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</si>
  <si>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</si>
  <si>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</si>
  <si>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</si>
  <si>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</si>
  <si>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</si>
  <si>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</si>
  <si>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</si>
  <si>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</si>
  <si>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</si>
  <si>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</si>
  <si>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</si>
  <si>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</si>
  <si>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</si>
  <si>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</si>
  <si>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</si>
  <si>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</si>
  <si>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</si>
  <si>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</si>
  <si>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</si>
  <si>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</si>
  <si>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</si>
  <si>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</si>
  <si>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</si>
  <si>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</si>
  <si>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</si>
  <si>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</si>
  <si>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</si>
  <si>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</si>
  <si>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</si>
  <si>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</si>
  <si>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</si>
  <si>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</si>
  <si>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</si>
  <si>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</si>
  <si>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</si>
  <si>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</si>
  <si>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</si>
  <si>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</si>
  <si>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</si>
  <si>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</si>
  <si>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</si>
  <si>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</si>
  <si>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</si>
  <si>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</si>
  <si>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</si>
  <si>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</si>
  <si>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</si>
  <si>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</si>
  <si>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</si>
  <si>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</si>
  <si>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</si>
  <si>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</si>
  <si>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</si>
  <si>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</si>
  <si>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</si>
  <si>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</si>
  <si>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</si>
  <si>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</si>
  <si>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</si>
  <si>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</si>
  <si>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</si>
  <si>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</si>
  <si>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</si>
  <si>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</si>
  <si>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</si>
  <si>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</si>
  <si>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</si>
  <si>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</si>
  <si>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</si>
  <si>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</si>
  <si>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</si>
  <si>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</si>
  <si>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</si>
  <si>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</si>
  <si>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</si>
  <si>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</si>
  <si>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</si>
  <si>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</si>
  <si>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</si>
  <si>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</si>
  <si>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</si>
  <si>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</si>
  <si>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</si>
  <si>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</si>
  <si>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</si>
  <si>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</si>
  <si>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</si>
  <si>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</si>
  <si>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</si>
  <si>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</si>
  <si>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</si>
  <si>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</si>
  <si>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</si>
  <si>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</si>
  <si>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</si>
  <si>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</si>
  <si>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</si>
  <si>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</si>
  <si>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</si>
  <si>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</si>
  <si>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</si>
  <si>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</si>
  <si>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</si>
  <si>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</si>
  <si>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</si>
  <si>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</si>
  <si>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</si>
  <si>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</si>
  <si>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</si>
  <si>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</si>
  <si>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</si>
  <si>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</si>
  <si>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</si>
  <si>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</si>
  <si>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</si>
  <si>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</si>
  <si>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</si>
  <si>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</si>
  <si>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</si>
  <si>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</si>
  <si>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</si>
  <si>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</si>
  <si>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</si>
  <si>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</si>
  <si>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</si>
  <si>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</si>
  <si>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</si>
  <si>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</si>
  <si>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</si>
  <si>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</si>
  <si>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</si>
  <si>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</si>
  <si>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</si>
  <si>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</si>
  <si>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</si>
  <si>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</si>
  <si>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</si>
  <si>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</si>
  <si>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</si>
  <si>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</si>
  <si>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</si>
  <si>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</si>
  <si>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</si>
  <si>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</si>
  <si>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</si>
  <si>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</si>
  <si>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</si>
  <si>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</si>
  <si>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</si>
  <si>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</si>
  <si>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</si>
  <si>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</si>
  <si>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</si>
  <si>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</si>
  <si>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</si>
  <si>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</si>
  <si>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</si>
  <si>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</si>
  <si>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</si>
  <si>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</si>
  <si>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</si>
  <si>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</si>
  <si>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</si>
  <si>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</si>
  <si>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</si>
  <si>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</si>
  <si>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</si>
  <si>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</si>
  <si>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</si>
  <si>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</si>
  <si>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</si>
  <si>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</si>
  <si>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</si>
  <si>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</si>
  <si>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</si>
  <si>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</si>
  <si>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</si>
  <si>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</si>
  <si>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</si>
  <si>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</si>
  <si>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</si>
  <si>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</si>
  <si>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</si>
  <si>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</si>
  <si>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</si>
  <si>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</si>
  <si>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</si>
  <si>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</si>
  <si>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</si>
  <si>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</si>
  <si>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</si>
  <si>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</si>
  <si>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</si>
  <si>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</si>
  <si>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</si>
  <si>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</si>
  <si>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</si>
  <si>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</si>
  <si>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</si>
  <si>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</si>
  <si>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</si>
  <si>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</si>
  <si>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</si>
  <si>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</si>
  <si>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</si>
  <si>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</si>
  <si>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</si>
  <si>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</si>
  <si>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</si>
  <si>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</si>
  <si>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</si>
  <si>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</si>
  <si>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</si>
  <si>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</si>
  <si>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</si>
  <si>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</si>
  <si>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</si>
  <si>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</si>
  <si>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</si>
  <si>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</si>
  <si>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</si>
  <si>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</si>
  <si>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</si>
  <si>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</si>
  <si>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</si>
  <si>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</si>
  <si>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</si>
  <si>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</si>
  <si>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</si>
  <si>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</si>
  <si>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</si>
  <si>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</si>
  <si>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</si>
  <si>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</si>
  <si>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</si>
  <si>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</si>
  <si>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</si>
  <si>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</si>
  <si>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</si>
  <si>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</si>
  <si>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</si>
  <si>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</si>
  <si>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</si>
  <si>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</si>
  <si>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</si>
  <si>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</si>
  <si>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</si>
  <si>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</si>
  <si>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</si>
  <si>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</si>
  <si>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</si>
  <si>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</si>
  <si>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</si>
  <si>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</si>
  <si>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</si>
  <si>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</si>
  <si>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</si>
  <si>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</si>
  <si>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</si>
  <si>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</si>
  <si>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</si>
  <si>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</si>
  <si>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</si>
  <si>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</si>
  <si>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</si>
  <si>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</si>
  <si>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</si>
  <si>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</si>
  <si>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</si>
  <si>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</si>
  <si>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</si>
  <si>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</si>
  <si>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</si>
  <si>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</si>
  <si>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</si>
  <si>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</si>
  <si>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</si>
  <si>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</si>
  <si>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</si>
  <si>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</si>
  <si>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</si>
  <si>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</si>
  <si>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</si>
  <si>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</si>
  <si>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</si>
  <si>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</si>
  <si>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</si>
  <si>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</si>
  <si>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</si>
  <si>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</si>
  <si>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</si>
  <si>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</si>
  <si>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</si>
  <si>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</si>
  <si>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</si>
  <si>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</si>
  <si>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</si>
  <si>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</si>
  <si>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</si>
  <si>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</si>
  <si>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</si>
  <si>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</si>
  <si>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</si>
  <si>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</si>
  <si>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</si>
  <si>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</si>
  <si>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</si>
  <si>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</si>
  <si>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</si>
  <si>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</si>
  <si>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</si>
  <si>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</si>
  <si>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</si>
  <si>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</si>
  <si>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</si>
  <si>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</si>
  <si>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</si>
  <si>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</si>
  <si>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</si>
  <si>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</si>
  <si>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</si>
  <si>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</si>
  <si>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</si>
  <si>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</si>
  <si>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</si>
  <si>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</si>
  <si>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</si>
  <si>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</si>
  <si>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</si>
  <si>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</si>
  <si>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</si>
  <si>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</si>
  <si>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</si>
  <si>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</si>
  <si>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</si>
  <si>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</si>
  <si>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</si>
  <si>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</si>
  <si>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</si>
  <si>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</si>
  <si>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</si>
  <si>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</si>
  <si>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</si>
  <si>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</si>
  <si>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</si>
  <si>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</si>
  <si>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</si>
  <si>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</si>
  <si>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</si>
  <si>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</si>
  <si>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</si>
  <si>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</si>
  <si>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</si>
  <si>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</si>
  <si>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</si>
  <si>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</si>
  <si>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</si>
  <si>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</si>
  <si>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</si>
  <si>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</si>
  <si>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</si>
  <si>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</si>
  <si>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</si>
  <si>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</si>
  <si>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</si>
  <si>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</si>
  <si>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</si>
  <si>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</si>
  <si>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</si>
  <si>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</si>
  <si>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</si>
  <si>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</si>
  <si>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</si>
  <si>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</si>
  <si>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</si>
  <si>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</si>
  <si>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</si>
  <si>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</si>
  <si>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</si>
  <si>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</si>
  <si>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</si>
  <si>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</si>
  <si>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</si>
  <si>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</si>
  <si>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</si>
  <si>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</si>
  <si>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</si>
  <si>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</si>
  <si>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</si>
  <si>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</si>
  <si>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</si>
  <si>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</si>
  <si>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</si>
  <si>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</si>
  <si>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</si>
  <si>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</si>
  <si>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</si>
  <si>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</si>
  <si>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</si>
  <si>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</si>
  <si>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</si>
  <si>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</si>
  <si>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</si>
  <si>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</si>
  <si>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</si>
  <si>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</si>
  <si>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</si>
  <si>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</si>
  <si>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</si>
  <si>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</si>
  <si>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</si>
  <si>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</si>
  <si>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</si>
  <si>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</si>
  <si>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</si>
  <si>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</si>
  <si>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</si>
  <si>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</si>
  <si>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</si>
  <si>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</si>
  <si>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</si>
  <si>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</si>
  <si>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</si>
  <si>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</si>
  <si>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</si>
  <si>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</si>
  <si>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</si>
  <si>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</si>
  <si>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</si>
  <si>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</si>
  <si>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</si>
  <si>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</si>
  <si>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</si>
  <si>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</si>
  <si>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</si>
  <si>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</si>
  <si>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</si>
  <si>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</si>
  <si>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</si>
  <si>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</si>
  <si>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</si>
  <si>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</si>
  <si>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</si>
  <si>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</si>
  <si>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</si>
  <si>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</si>
  <si>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</si>
  <si>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</si>
  <si>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</si>
  <si>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</si>
  <si>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</si>
  <si>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</si>
  <si>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</si>
  <si>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</si>
  <si>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</si>
  <si>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</si>
  <si>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</si>
  <si>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</si>
  <si>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</si>
  <si>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</si>
  <si>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</si>
  <si>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</si>
  <si>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</si>
  <si>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</si>
  <si>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</si>
  <si>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</si>
  <si>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</si>
  <si>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</si>
  <si>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</si>
  <si>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</si>
  <si>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</si>
  <si>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</si>
  <si>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</si>
  <si>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</si>
  <si>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</si>
  <si>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</si>
  <si>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</si>
  <si>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</si>
  <si>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</si>
  <si>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</si>
  <si>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</si>
  <si>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</si>
  <si>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</si>
  <si>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</si>
  <si>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</si>
  <si>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</si>
  <si>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</si>
  <si>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</si>
  <si>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</si>
  <si>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</si>
  <si>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</si>
  <si>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</si>
  <si>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</si>
  <si>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</si>
  <si>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</si>
  <si>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</si>
  <si>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</si>
  <si>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</si>
  <si>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</si>
  <si>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</si>
  <si>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</si>
  <si>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</si>
  <si>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</si>
  <si>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</si>
  <si>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</si>
  <si>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</si>
  <si>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</si>
  <si>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</si>
  <si>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</si>
  <si>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</si>
  <si>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</si>
  <si>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</si>
  <si>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</si>
  <si>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</si>
  <si>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</si>
  <si>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</si>
  <si>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</si>
  <si>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</si>
  <si>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</si>
  <si>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</si>
  <si>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</si>
  <si>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</si>
  <si>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</si>
  <si>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</si>
  <si>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</si>
  <si>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</si>
  <si>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</si>
  <si>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</si>
  <si>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</si>
  <si>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</si>
  <si>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</si>
  <si>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</si>
  <si>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</si>
  <si>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</si>
  <si>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</si>
  <si>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</si>
  <si>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</si>
  <si>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</si>
  <si>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</si>
  <si>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</si>
  <si>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</si>
  <si>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</si>
  <si>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</si>
  <si>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</si>
  <si>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</si>
  <si>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</si>
  <si>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</si>
  <si>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</si>
  <si>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</si>
  <si>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</si>
  <si>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</si>
  <si>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</si>
  <si>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</si>
  <si>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</si>
  <si>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</si>
  <si>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</si>
  <si>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</si>
  <si>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</si>
  <si>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</si>
  <si>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</si>
  <si>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</si>
  <si>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</si>
  <si>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</si>
  <si>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</si>
  <si>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</si>
  <si>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</si>
  <si>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</si>
  <si>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</si>
  <si>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</si>
  <si>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</si>
  <si>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</si>
  <si>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</si>
  <si>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</si>
  <si>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</si>
  <si>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</si>
  <si>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</si>
  <si>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</si>
  <si>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</si>
  <si>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</si>
  <si>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</si>
  <si>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</si>
  <si>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</si>
  <si>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</si>
  <si>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</si>
  <si>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</si>
  <si>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</si>
  <si>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</si>
  <si>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</si>
  <si>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</si>
  <si>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</si>
  <si>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</si>
  <si>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</si>
  <si>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</si>
  <si>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</si>
  <si>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</si>
  <si>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</si>
  <si>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</si>
  <si>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</si>
  <si>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</si>
  <si>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</si>
  <si>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</si>
  <si>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</si>
  <si>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</si>
  <si>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</si>
  <si>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</si>
  <si>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</si>
  <si>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</si>
  <si>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</si>
  <si>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</si>
  <si>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</si>
  <si>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</si>
  <si>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</si>
  <si>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</si>
  <si>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</si>
  <si>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</si>
  <si>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</si>
  <si>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</si>
  <si>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</si>
  <si>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</si>
  <si>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</si>
  <si>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</si>
  <si>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</si>
  <si>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</si>
  <si>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</si>
  <si>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</si>
  <si>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</si>
  <si>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</si>
  <si>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</si>
  <si>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</si>
  <si>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</si>
  <si>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</si>
  <si>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</si>
  <si>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</si>
  <si>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</si>
  <si>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</si>
  <si>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</si>
  <si>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</si>
  <si>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</si>
  <si>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</si>
  <si>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</si>
  <si>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</si>
  <si>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</si>
  <si>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</si>
  <si>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</si>
  <si>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</si>
  <si>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</si>
  <si>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</si>
  <si>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</si>
  <si>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</si>
  <si>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</si>
  <si>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</si>
  <si>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</si>
  <si>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</si>
  <si>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</si>
  <si>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</si>
  <si>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</si>
  <si>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</si>
  <si>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</si>
  <si>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</si>
  <si>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</si>
  <si>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</si>
  <si>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</si>
  <si>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</si>
  <si>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</si>
  <si>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</si>
  <si>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</si>
  <si>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</si>
  <si>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</si>
  <si>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</si>
  <si>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</si>
  <si>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</si>
  <si>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</si>
  <si>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</si>
  <si>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</si>
  <si>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</si>
  <si>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</si>
  <si>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</si>
  <si>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</si>
  <si>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</si>
  <si>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</si>
  <si>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</si>
  <si>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</si>
  <si>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</si>
  <si>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</si>
  <si>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</si>
  <si>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</si>
  <si>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</si>
  <si>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</si>
  <si>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</si>
  <si>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</si>
  <si>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</si>
  <si>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</si>
  <si>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</si>
  <si>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</si>
  <si>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</si>
  <si>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</si>
  <si>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</si>
  <si>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</si>
  <si>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</si>
  <si>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</si>
  <si>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</si>
  <si>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</si>
  <si>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</si>
  <si>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</si>
  <si>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</si>
  <si>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</si>
  <si>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</si>
  <si>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</si>
  <si>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</si>
  <si>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</si>
  <si>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</si>
  <si>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</si>
  <si>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</si>
  <si>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</si>
  <si>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</si>
  <si>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</si>
  <si>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</si>
  <si>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</si>
  <si>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</si>
  <si>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</si>
  <si>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</si>
  <si>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</si>
  <si>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</si>
  <si>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</si>
  <si>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</si>
  <si>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</si>
  <si>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</si>
  <si>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</si>
  <si>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</si>
  <si>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</si>
  <si>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</si>
  <si>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</si>
  <si>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</si>
  <si>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</si>
  <si>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</si>
  <si>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</si>
  <si>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</si>
  <si>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</si>
  <si>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</si>
  <si>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</si>
  <si>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</si>
  <si>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</si>
  <si>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</si>
  <si>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</si>
  <si>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</si>
  <si>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</si>
  <si>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</si>
  <si>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</si>
  <si>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</si>
  <si>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</si>
  <si>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</si>
  <si>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</si>
  <si>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</si>
  <si>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</si>
  <si>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</si>
  <si>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</si>
  <si>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</si>
  <si>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</si>
  <si>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</si>
  <si>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</si>
  <si>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</si>
  <si>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</si>
  <si>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</si>
  <si>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</si>
  <si>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</si>
  <si>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</si>
  <si>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</si>
  <si>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</si>
  <si>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</si>
  <si>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</si>
  <si>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</si>
  <si>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</si>
  <si>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</si>
  <si>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</si>
  <si>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</si>
  <si>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</si>
  <si>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</si>
  <si>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</si>
  <si>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</si>
  <si>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</si>
  <si>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</si>
  <si>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</si>
  <si>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</si>
  <si>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</si>
  <si>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</si>
  <si>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</si>
  <si>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</si>
  <si>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</si>
  <si>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</si>
  <si>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</si>
  <si>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</si>
  <si>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</si>
  <si>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</si>
  <si>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</si>
  <si>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</si>
  <si>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</si>
  <si>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</si>
  <si>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</si>
  <si>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</si>
  <si>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</si>
  <si>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</si>
  <si>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</si>
  <si>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</si>
  <si>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</si>
  <si>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</si>
  <si>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</si>
  <si>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</si>
  <si>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</si>
  <si>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</si>
  <si>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</si>
  <si>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</si>
  <si>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</si>
  <si>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</si>
  <si>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</si>
  <si>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</si>
  <si>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</si>
  <si>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</si>
  <si>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</si>
  <si>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</si>
  <si>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</si>
  <si>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</si>
  <si>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</si>
  <si>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</si>
  <si>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</si>
  <si>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</si>
  <si>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</si>
  <si>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</si>
  <si>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</si>
  <si>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</si>
  <si>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</si>
  <si>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</si>
  <si>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</si>
  <si>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</si>
  <si>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</si>
  <si>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</si>
  <si>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</si>
  <si>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</si>
  <si>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</si>
  <si>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</si>
  <si>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</si>
  <si>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</si>
  <si>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</si>
  <si>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</si>
  <si>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</si>
  <si>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</si>
  <si>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</si>
  <si>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Турнир 8 июля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</si>
</sst>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16" sqref="E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43289</v>
      </c>
      <c r="F5" s="48">
        <v>43287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3</v>
      </c>
      <c r="E7" s="22">
        <v>0</v>
      </c>
      <c r="F7" s="22">
        <v>1003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741</v>
      </c>
      <c r="C10" s="60" t="s">
        <v>278</v>
      </c>
      <c r="D10" s="22">
        <v>1</v>
      </c>
      <c r="E10" s="22">
        <v>-2.83</v>
      </c>
      <c r="F10" s="22">
        <v>743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672</v>
      </c>
      <c r="C16" s="50" t="s">
        <v>22</v>
      </c>
      <c r="D16" s="22">
        <v>0</v>
      </c>
      <c r="E16" s="22">
        <v>0</v>
      </c>
      <c r="F16" s="22">
        <v>672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>ROUND(($E$4*(D18+E18)+F18),0)</f>
        <v>662</v>
      </c>
      <c r="C18" s="50" t="s">
        <v>30</v>
      </c>
      <c r="D18" s="22">
        <v>8.18</v>
      </c>
      <c r="E18" s="22">
        <v>0</v>
      </c>
      <c r="F18" s="22">
        <v>654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608</v>
      </c>
      <c r="C24" s="60" t="s">
        <v>450</v>
      </c>
      <c r="D24" s="22">
        <v>0</v>
      </c>
      <c r="E24" s="22">
        <v>0</v>
      </c>
      <c r="F24" s="27">
        <v>608</v>
      </c>
      <c r="G24" s="22" t="s">
        <v>358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603</v>
      </c>
      <c r="C26" s="50" t="s">
        <v>846</v>
      </c>
      <c r="D26" s="22">
        <v>2.07</v>
      </c>
      <c r="E26" s="22">
        <v>-7.03</v>
      </c>
      <c r="F26" s="22">
        <v>608</v>
      </c>
      <c r="G26" s="22" t="s">
        <v>358</v>
      </c>
      <c r="H26" s="66">
        <v>2001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711</v>
      </c>
      <c r="D28" s="22">
        <v>0</v>
      </c>
      <c r="E28" s="22">
        <v>0</v>
      </c>
      <c r="F28" s="22">
        <v>597</v>
      </c>
      <c r="G28" s="22" t="s">
        <v>712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672</v>
      </c>
      <c r="D29" s="22">
        <v>0</v>
      </c>
      <c r="E29" s="22">
        <v>0</v>
      </c>
      <c r="F29" s="22">
        <v>596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580</v>
      </c>
      <c r="C35" s="60" t="s">
        <v>690</v>
      </c>
      <c r="D35" s="22">
        <v>10.74</v>
      </c>
      <c r="E35" s="22">
        <v>-1.84</v>
      </c>
      <c r="F35" s="22">
        <v>571</v>
      </c>
      <c r="G35" s="22" t="s">
        <v>358</v>
      </c>
      <c r="H35" s="22">
        <v>1980</v>
      </c>
    </row>
    <row r="36" spans="1:8" s="42" customFormat="1" ht="9" customHeight="1">
      <c r="A36" s="22">
        <v>30</v>
      </c>
      <c r="B36" s="22">
        <f>ROUND(($E$4*(D36+E36)+F36),0)</f>
        <v>579</v>
      </c>
      <c r="C36" s="51" t="s">
        <v>495</v>
      </c>
      <c r="D36" s="22">
        <v>0</v>
      </c>
      <c r="E36" s="22">
        <v>0</v>
      </c>
      <c r="F36" s="22">
        <v>579</v>
      </c>
      <c r="G36" s="22" t="s">
        <v>358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576</v>
      </c>
      <c r="C37" s="51" t="s">
        <v>477</v>
      </c>
      <c r="D37" s="22">
        <v>3.78</v>
      </c>
      <c r="E37" s="22">
        <v>-4.99</v>
      </c>
      <c r="F37" s="22">
        <v>577</v>
      </c>
      <c r="G37" s="22" t="s">
        <v>358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530</v>
      </c>
      <c r="D38" s="22">
        <v>0</v>
      </c>
      <c r="E38" s="22">
        <v>0</v>
      </c>
      <c r="F38" s="22">
        <v>575</v>
      </c>
      <c r="G38" s="22" t="s">
        <v>372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116</v>
      </c>
      <c r="D39" s="22">
        <v>9.09</v>
      </c>
      <c r="E39" s="22">
        <v>0</v>
      </c>
      <c r="F39" s="22">
        <v>565</v>
      </c>
      <c r="G39" s="22" t="s">
        <v>358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468</v>
      </c>
      <c r="D40" s="22">
        <v>0</v>
      </c>
      <c r="E40" s="22">
        <v>0</v>
      </c>
      <c r="F40" s="22">
        <v>572</v>
      </c>
      <c r="G40" s="22" t="s">
        <v>472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103</v>
      </c>
      <c r="D41" s="22">
        <v>0</v>
      </c>
      <c r="E41" s="22">
        <v>0</v>
      </c>
      <c r="F41" s="22">
        <v>571</v>
      </c>
      <c r="G41" s="22" t="s">
        <v>359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884</v>
      </c>
      <c r="D43" s="22">
        <v>0</v>
      </c>
      <c r="E43" s="22">
        <v>0</v>
      </c>
      <c r="F43" s="22">
        <v>565</v>
      </c>
      <c r="G43" s="22" t="s">
        <v>358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559</v>
      </c>
      <c r="C44" s="60" t="s">
        <v>732</v>
      </c>
      <c r="D44" s="22">
        <v>0</v>
      </c>
      <c r="E44" s="22">
        <v>0</v>
      </c>
      <c r="F44" s="22">
        <v>559</v>
      </c>
      <c r="G44" s="22" t="s">
        <v>368</v>
      </c>
      <c r="H44" s="22">
        <v>1973</v>
      </c>
    </row>
    <row r="45" spans="1:8" s="24" customFormat="1" ht="9" customHeight="1">
      <c r="A45" s="22">
        <v>39</v>
      </c>
      <c r="B45" s="22">
        <f>ROUND(($E$4*(D45+E45)+F45),0)</f>
        <v>555</v>
      </c>
      <c r="C45" s="60" t="s">
        <v>43</v>
      </c>
      <c r="D45" s="22">
        <v>0</v>
      </c>
      <c r="E45" s="22">
        <v>-5.71</v>
      </c>
      <c r="F45" s="22">
        <v>561</v>
      </c>
      <c r="G45" s="22" t="s">
        <v>363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50" t="s">
        <v>633</v>
      </c>
      <c r="D47" s="22">
        <v>0</v>
      </c>
      <c r="E47" s="22">
        <v>0</v>
      </c>
      <c r="F47" s="22">
        <v>550</v>
      </c>
      <c r="G47" s="22" t="s">
        <v>363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546</v>
      </c>
      <c r="C50" s="60" t="s">
        <v>74</v>
      </c>
      <c r="D50" s="22">
        <v>0</v>
      </c>
      <c r="E50" s="22">
        <v>0</v>
      </c>
      <c r="F50" s="22">
        <v>546</v>
      </c>
      <c r="G50" s="22" t="s">
        <v>363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745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540</v>
      </c>
      <c r="C52" s="51" t="s">
        <v>636</v>
      </c>
      <c r="D52" s="22">
        <v>0</v>
      </c>
      <c r="E52" s="22">
        <v>0</v>
      </c>
      <c r="F52" s="22">
        <v>540</v>
      </c>
      <c r="G52" s="22" t="s">
        <v>358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917</v>
      </c>
      <c r="D54" s="22">
        <v>0</v>
      </c>
      <c r="E54" s="22">
        <v>0</v>
      </c>
      <c r="F54" s="22">
        <v>533</v>
      </c>
      <c r="G54" s="22" t="s">
        <v>359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531</v>
      </c>
      <c r="C55" s="51" t="s">
        <v>556</v>
      </c>
      <c r="D55" s="22">
        <v>13.77</v>
      </c>
      <c r="E55" s="22">
        <v>-1.44</v>
      </c>
      <c r="F55" s="22">
        <v>519</v>
      </c>
      <c r="G55" s="22" t="s">
        <v>358</v>
      </c>
      <c r="H55" s="22">
        <v>1967</v>
      </c>
    </row>
    <row r="56" spans="1:8" s="24" customFormat="1" ht="9" customHeight="1">
      <c r="A56" s="22">
        <v>50</v>
      </c>
      <c r="B56" s="22">
        <f>ROUND(($E$4*(D56+E56)+F56),0)</f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914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210</v>
      </c>
      <c r="D59" s="22">
        <v>0</v>
      </c>
      <c r="E59" s="22">
        <v>0</v>
      </c>
      <c r="F59" s="22">
        <v>524</v>
      </c>
      <c r="G59" s="22" t="s">
        <v>363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602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479</v>
      </c>
      <c r="D62" s="22">
        <v>0</v>
      </c>
      <c r="E62" s="22">
        <v>-6.12</v>
      </c>
      <c r="F62" s="22">
        <v>524</v>
      </c>
      <c r="G62" s="22" t="s">
        <v>358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693</v>
      </c>
      <c r="D65" s="22">
        <v>1.74</v>
      </c>
      <c r="E65" s="22">
        <v>-1.52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954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57</v>
      </c>
      <c r="D72" s="22">
        <v>0</v>
      </c>
      <c r="E72" s="22">
        <v>0</v>
      </c>
      <c r="F72" s="22">
        <v>480</v>
      </c>
      <c r="G72" s="22" t="s">
        <v>363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96</v>
      </c>
      <c r="D76" s="22">
        <v>0</v>
      </c>
      <c r="E76" s="22">
        <v>0</v>
      </c>
      <c r="F76" s="22">
        <v>477</v>
      </c>
      <c r="G76" s="22" t="s">
        <v>359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598</v>
      </c>
      <c r="D77" s="22">
        <v>0</v>
      </c>
      <c r="E77" s="22">
        <v>0</v>
      </c>
      <c r="F77" s="22">
        <v>475</v>
      </c>
      <c r="G77" s="22" t="s">
        <v>358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539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803</v>
      </c>
      <c r="D80" s="22">
        <v>0</v>
      </c>
      <c r="E80" s="22">
        <v>0</v>
      </c>
      <c r="F80" s="22">
        <v>473</v>
      </c>
      <c r="G80" s="22" t="s">
        <v>363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910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873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467</v>
      </c>
      <c r="C88" s="51" t="s">
        <v>757</v>
      </c>
      <c r="D88" s="22">
        <v>0</v>
      </c>
      <c r="E88" s="22">
        <v>0</v>
      </c>
      <c r="F88" s="22">
        <v>467</v>
      </c>
      <c r="G88" s="22" t="s">
        <v>358</v>
      </c>
      <c r="H88" s="22">
        <v>2002</v>
      </c>
      <c r="K88" s="46"/>
    </row>
    <row r="89" spans="1:8" ht="9" customHeight="1">
      <c r="A89" s="22">
        <v>83</v>
      </c>
      <c r="B89" s="22">
        <f>ROUND(($E$4*(D89+E89)+F89),0)</f>
        <v>466</v>
      </c>
      <c r="C89" s="60" t="s">
        <v>835</v>
      </c>
      <c r="D89" s="22">
        <v>0</v>
      </c>
      <c r="E89" s="22">
        <v>0</v>
      </c>
      <c r="F89" s="22">
        <v>466</v>
      </c>
      <c r="G89" s="22" t="s">
        <v>358</v>
      </c>
      <c r="H89" s="22">
        <v>1983</v>
      </c>
    </row>
    <row r="90" spans="1:8" ht="9" customHeight="1">
      <c r="A90" s="22">
        <v>84</v>
      </c>
      <c r="B90" s="22">
        <f>ROUND(($E$4*(D90+E90)+F90),0)</f>
        <v>465</v>
      </c>
      <c r="C90" s="50" t="s">
        <v>567</v>
      </c>
      <c r="D90" s="22">
        <v>0</v>
      </c>
      <c r="E90" s="22">
        <v>0</v>
      </c>
      <c r="F90" s="22">
        <v>465</v>
      </c>
      <c r="G90" s="22" t="s">
        <v>642</v>
      </c>
      <c r="H90" s="22">
        <v>1998</v>
      </c>
    </row>
    <row r="91" spans="1:8" ht="9" customHeight="1">
      <c r="A91" s="22">
        <v>85</v>
      </c>
      <c r="B91" s="22">
        <f>ROUND(($E$4*(D91+E91)+F91),0)</f>
        <v>464</v>
      </c>
      <c r="C91" s="51" t="s">
        <v>752</v>
      </c>
      <c r="D91" s="22">
        <v>0</v>
      </c>
      <c r="E91" s="22">
        <v>0</v>
      </c>
      <c r="F91" s="22">
        <v>464</v>
      </c>
      <c r="G91" s="22" t="s">
        <v>358</v>
      </c>
      <c r="H91" s="22"/>
    </row>
    <row r="92" spans="1:8" ht="9" customHeight="1">
      <c r="A92" s="22">
        <v>86</v>
      </c>
      <c r="B92" s="22">
        <f>ROUND(($E$4*(D92+E92)+F92),0)</f>
        <v>461</v>
      </c>
      <c r="C92" s="51" t="s">
        <v>719</v>
      </c>
      <c r="D92" s="22">
        <v>8.22</v>
      </c>
      <c r="E92" s="22">
        <v>-1.39</v>
      </c>
      <c r="F92" s="22">
        <v>454</v>
      </c>
      <c r="G92" s="22" t="s">
        <v>361</v>
      </c>
      <c r="H92" s="66">
        <v>2002</v>
      </c>
    </row>
    <row r="93" spans="1:8" ht="9" customHeight="1">
      <c r="A93" s="22">
        <v>87</v>
      </c>
      <c r="B93" s="22">
        <f>ROUND(($E$4*(D93+E93)+F93),0)</f>
        <v>461</v>
      </c>
      <c r="C93" s="50" t="s">
        <v>493</v>
      </c>
      <c r="D93" s="22">
        <v>0</v>
      </c>
      <c r="E93" s="22">
        <v>0</v>
      </c>
      <c r="F93" s="22">
        <v>461</v>
      </c>
      <c r="G93" s="22" t="s">
        <v>464</v>
      </c>
      <c r="H93" s="22">
        <v>1959</v>
      </c>
    </row>
    <row r="94" spans="1:8" ht="9" customHeight="1">
      <c r="A94" s="22">
        <v>88</v>
      </c>
      <c r="B94" s="22">
        <f>ROUND(($E$4*(D94+E94)+F94),0)</f>
        <v>460</v>
      </c>
      <c r="C94" s="60" t="s">
        <v>130</v>
      </c>
      <c r="D94" s="22">
        <v>0</v>
      </c>
      <c r="E94" s="22">
        <v>0</v>
      </c>
      <c r="F94" s="22">
        <v>457</v>
      </c>
      <c r="G94" s="22" t="s">
        <v>359</v>
      </c>
      <c r="H94" s="22"/>
    </row>
    <row r="95" spans="1:8" ht="9" customHeight="1">
      <c r="A95" s="22">
        <v>89</v>
      </c>
      <c r="B95" s="22">
        <f>ROUND(($E$4*(D95+E95)+F95),0)</f>
        <v>459</v>
      </c>
      <c r="C95" s="51" t="s">
        <v>453</v>
      </c>
      <c r="D95" s="22">
        <v>0</v>
      </c>
      <c r="E95" s="22">
        <v>0</v>
      </c>
      <c r="F95" s="22">
        <v>459</v>
      </c>
      <c r="G95" s="22" t="s">
        <v>358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746</v>
      </c>
      <c r="D96" s="22">
        <v>0</v>
      </c>
      <c r="E96" s="22">
        <v>0</v>
      </c>
      <c r="F96" s="22">
        <v>457</v>
      </c>
      <c r="G96" s="22" t="s">
        <v>359</v>
      </c>
      <c r="H96" s="66"/>
    </row>
    <row r="97" spans="1:10" ht="9" customHeight="1">
      <c r="A97" s="22">
        <v>91</v>
      </c>
      <c r="B97" s="22">
        <f>ROUND(($E$4*(D97+E97)+F97),0)</f>
        <v>454</v>
      </c>
      <c r="C97" s="60" t="s">
        <v>731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50" t="s">
        <v>7</v>
      </c>
      <c r="D123" s="22">
        <v>0</v>
      </c>
      <c r="E123" s="22">
        <v>-7.07</v>
      </c>
      <c r="F123" s="22">
        <v>421</v>
      </c>
      <c r="G123" s="22" t="s">
        <v>358</v>
      </c>
      <c r="H123" s="22">
        <v>1946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919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822</v>
      </c>
      <c r="D149" s="22">
        <v>0</v>
      </c>
      <c r="E149" s="22">
        <v>0</v>
      </c>
      <c r="F149" s="22">
        <v>375</v>
      </c>
      <c r="G149" s="22" t="s">
        <v>821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958</v>
      </c>
      <c r="D156" s="22">
        <v>0</v>
      </c>
      <c r="E156" s="22">
        <v>0</v>
      </c>
      <c r="F156" s="22">
        <v>364</v>
      </c>
      <c r="G156" s="22" t="s">
        <v>959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351</v>
      </c>
      <c r="C168" s="51" t="s">
        <v>551</v>
      </c>
      <c r="D168" s="22">
        <v>5.64</v>
      </c>
      <c r="E168" s="22">
        <v>-3.04</v>
      </c>
      <c r="F168" s="22">
        <v>348</v>
      </c>
      <c r="G168" s="22" t="s">
        <v>358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807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327</v>
      </c>
      <c r="C183" s="60" t="s">
        <v>474</v>
      </c>
      <c r="D183" s="22">
        <v>0</v>
      </c>
      <c r="E183" s="22">
        <v>0</v>
      </c>
      <c r="F183" s="22">
        <v>327</v>
      </c>
      <c r="G183" s="22" t="s">
        <v>358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827</v>
      </c>
      <c r="D193" s="22">
        <v>0</v>
      </c>
      <c r="E193" s="22">
        <v>0</v>
      </c>
      <c r="F193" s="22">
        <v>313</v>
      </c>
      <c r="G193" s="22" t="s">
        <v>358</v>
      </c>
      <c r="H193" s="22">
        <v>1974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312</v>
      </c>
      <c r="C196" s="60" t="s">
        <v>733</v>
      </c>
      <c r="D196" s="22">
        <v>0</v>
      </c>
      <c r="E196" s="22">
        <v>0</v>
      </c>
      <c r="F196" s="22">
        <v>312</v>
      </c>
      <c r="G196" s="22" t="s">
        <v>368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648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546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309</v>
      </c>
      <c r="C201" s="50" t="s">
        <v>826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304</v>
      </c>
      <c r="C203" s="60" t="s">
        <v>544</v>
      </c>
      <c r="D203" s="22">
        <v>0</v>
      </c>
      <c r="E203" s="22">
        <v>0</v>
      </c>
      <c r="F203" s="22">
        <v>304</v>
      </c>
      <c r="G203" s="22" t="s">
        <v>358</v>
      </c>
      <c r="H203" s="22">
        <v>1953</v>
      </c>
    </row>
    <row r="204" spans="1:8" ht="9" customHeight="1">
      <c r="A204" s="22">
        <v>198</v>
      </c>
      <c r="B204" s="22">
        <f>ROUND(($E$4*(D204+E204)+F204),0)</f>
        <v>303</v>
      </c>
      <c r="C204" s="60" t="s">
        <v>12</v>
      </c>
      <c r="D204" s="22">
        <v>0</v>
      </c>
      <c r="E204" s="22">
        <v>0</v>
      </c>
      <c r="F204" s="22">
        <v>303</v>
      </c>
      <c r="G204" s="22" t="s">
        <v>358</v>
      </c>
      <c r="H204" s="22"/>
    </row>
    <row r="205" spans="1:8" ht="9" customHeight="1">
      <c r="A205" s="22">
        <v>199</v>
      </c>
      <c r="B205" s="28">
        <f>ROUND(($E$4*(D205+E205)+F205),0)</f>
        <v>303</v>
      </c>
      <c r="C205" s="51" t="s">
        <v>35</v>
      </c>
      <c r="D205" s="22">
        <v>0</v>
      </c>
      <c r="E205" s="22">
        <v>0</v>
      </c>
      <c r="F205" s="28">
        <v>303</v>
      </c>
      <c r="G205" s="22" t="s">
        <v>361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303</v>
      </c>
      <c r="C206" s="50" t="s">
        <v>833</v>
      </c>
      <c r="D206" s="22">
        <v>14.44</v>
      </c>
      <c r="E206" s="22">
        <v>0</v>
      </c>
      <c r="F206" s="22">
        <v>289</v>
      </c>
      <c r="G206" s="22" t="s">
        <v>369</v>
      </c>
      <c r="H206" s="22">
        <v>2005</v>
      </c>
    </row>
    <row r="207" spans="1:8" ht="9" customHeight="1">
      <c r="A207" s="22">
        <v>201</v>
      </c>
      <c r="B207" s="22">
        <f>ROUND(($E$4*(D207+E207)+F207),0)</f>
        <v>303</v>
      </c>
      <c r="C207" s="51" t="s">
        <v>811</v>
      </c>
      <c r="D207" s="22">
        <v>1.95</v>
      </c>
      <c r="E207" s="22">
        <v>-3.37</v>
      </c>
      <c r="F207" s="22">
        <v>304</v>
      </c>
      <c r="G207" s="22" t="s">
        <v>375</v>
      </c>
      <c r="H207" s="22">
        <v>1996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297</v>
      </c>
      <c r="C211" s="51" t="s">
        <v>576</v>
      </c>
      <c r="D211" s="22">
        <v>0</v>
      </c>
      <c r="E211" s="22">
        <v>0</v>
      </c>
      <c r="F211" s="22">
        <v>297</v>
      </c>
      <c r="G211" s="22" t="s">
        <v>363</v>
      </c>
      <c r="H211" s="66"/>
    </row>
    <row r="212" spans="1:8" ht="9" customHeight="1">
      <c r="A212" s="22">
        <v>206</v>
      </c>
      <c r="B212" s="22">
        <f>ROUND(($E$4*(D212+E212)+F212),0)</f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878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568</v>
      </c>
      <c r="D215" s="22">
        <v>3.3</v>
      </c>
      <c r="E215" s="22">
        <v>-4.48</v>
      </c>
      <c r="F215" s="22">
        <v>294</v>
      </c>
      <c r="G215" s="22" t="s">
        <v>358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293</v>
      </c>
      <c r="C216" s="60" t="s">
        <v>456</v>
      </c>
      <c r="D216" s="22">
        <v>0</v>
      </c>
      <c r="E216" s="22">
        <v>0</v>
      </c>
      <c r="F216" s="22">
        <v>293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60" t="s">
        <v>115</v>
      </c>
      <c r="D217" s="22">
        <v>0</v>
      </c>
      <c r="E217" s="22">
        <v>0</v>
      </c>
      <c r="F217" s="22">
        <v>292</v>
      </c>
      <c r="G217" s="22" t="s">
        <v>358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51" t="s">
        <v>651</v>
      </c>
      <c r="D218" s="22">
        <v>0</v>
      </c>
      <c r="E218" s="22">
        <v>0</v>
      </c>
      <c r="F218" s="22">
        <v>292</v>
      </c>
      <c r="G218" s="22"/>
      <c r="H218" s="66"/>
    </row>
    <row r="219" spans="1:8" ht="9" customHeight="1">
      <c r="A219" s="22">
        <v>213</v>
      </c>
      <c r="B219" s="22">
        <f>ROUND(($E$4*(D219+E219)+F219),0)</f>
        <v>291</v>
      </c>
      <c r="C219" s="60" t="s">
        <v>117</v>
      </c>
      <c r="D219" s="22">
        <v>0</v>
      </c>
      <c r="E219" s="22">
        <v>0</v>
      </c>
      <c r="F219" s="22">
        <v>291</v>
      </c>
      <c r="G219" s="22" t="s">
        <v>359</v>
      </c>
      <c r="H219" s="22">
        <v>1939</v>
      </c>
    </row>
    <row r="220" spans="1:8" ht="9" customHeight="1">
      <c r="A220" s="22">
        <v>214</v>
      </c>
      <c r="B220" s="22">
        <f>ROUND(($E$4*(D220+E220)+F220),0)</f>
        <v>291</v>
      </c>
      <c r="C220" s="60" t="s">
        <v>454</v>
      </c>
      <c r="D220" s="22">
        <v>0</v>
      </c>
      <c r="E220" s="22">
        <v>0</v>
      </c>
      <c r="F220" s="22">
        <v>291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290</v>
      </c>
      <c r="C221" s="60" t="s">
        <v>80</v>
      </c>
      <c r="D221" s="22">
        <v>0</v>
      </c>
      <c r="E221" s="22">
        <v>0</v>
      </c>
      <c r="F221" s="22">
        <v>290</v>
      </c>
      <c r="G221" s="22" t="s">
        <v>374</v>
      </c>
      <c r="H221" s="22">
        <v>1947</v>
      </c>
    </row>
    <row r="222" spans="1:8" ht="9" customHeight="1">
      <c r="A222" s="22">
        <v>216</v>
      </c>
      <c r="B222" s="22">
        <f>ROUND(($E$4*(D222+E222)+F222),0)</f>
        <v>290</v>
      </c>
      <c r="C222" s="60" t="s">
        <v>92</v>
      </c>
      <c r="D222" s="22">
        <v>0</v>
      </c>
      <c r="E222" s="22">
        <v>0</v>
      </c>
      <c r="F222" s="22">
        <v>290</v>
      </c>
      <c r="G222" s="22" t="s">
        <v>371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735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580</v>
      </c>
      <c r="D230" s="22">
        <v>0</v>
      </c>
      <c r="E230" s="22">
        <v>0</v>
      </c>
      <c r="F230" s="22">
        <v>277</v>
      </c>
      <c r="G230" s="22" t="s">
        <v>472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104</v>
      </c>
      <c r="D231" s="22">
        <v>0</v>
      </c>
      <c r="E231" s="22">
        <v>0</v>
      </c>
      <c r="F231" s="22">
        <v>276</v>
      </c>
      <c r="G231" s="22" t="s">
        <v>358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384</v>
      </c>
      <c r="D232" s="22">
        <v>0</v>
      </c>
      <c r="E232" s="22">
        <v>0</v>
      </c>
      <c r="F232" s="22">
        <v>276</v>
      </c>
      <c r="G232" s="22" t="s">
        <v>359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483</v>
      </c>
      <c r="D233" s="22">
        <v>0</v>
      </c>
      <c r="E233" s="22">
        <v>0</v>
      </c>
      <c r="F233" s="22">
        <v>275</v>
      </c>
      <c r="G233" s="22" t="s">
        <v>358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52</v>
      </c>
      <c r="D234" s="22">
        <v>0</v>
      </c>
      <c r="E234" s="22">
        <v>0</v>
      </c>
      <c r="F234" s="22">
        <v>274</v>
      </c>
      <c r="G234" s="22" t="s">
        <v>363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553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813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923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852</v>
      </c>
      <c r="D247" s="22">
        <v>0</v>
      </c>
      <c r="E247" s="22">
        <v>0</v>
      </c>
      <c r="F247" s="22">
        <v>262</v>
      </c>
      <c r="G247" s="22" t="s">
        <v>853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854</v>
      </c>
      <c r="D248" s="22">
        <v>0</v>
      </c>
      <c r="E248" s="22">
        <v>0</v>
      </c>
      <c r="F248" s="22">
        <v>262</v>
      </c>
      <c r="G248" s="22" t="s">
        <v>853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855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737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829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258</v>
      </c>
      <c r="C254" s="51" t="s">
        <v>758</v>
      </c>
      <c r="D254" s="22">
        <v>0</v>
      </c>
      <c r="E254" s="22">
        <v>-4.79</v>
      </c>
      <c r="F254" s="22">
        <v>263</v>
      </c>
      <c r="G254" s="22" t="s">
        <v>358</v>
      </c>
      <c r="H254" s="22">
        <v>1961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537</v>
      </c>
      <c r="D255" s="22">
        <v>0</v>
      </c>
      <c r="E255" s="22">
        <v>0</v>
      </c>
      <c r="F255" s="22">
        <v>256</v>
      </c>
      <c r="G255" s="22" t="s">
        <v>376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956</v>
      </c>
      <c r="D260" s="22">
        <v>0</v>
      </c>
      <c r="E260" s="22">
        <v>0</v>
      </c>
      <c r="F260" s="22">
        <v>251</v>
      </c>
      <c r="G260" s="22" t="s">
        <v>957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894</v>
      </c>
      <c r="D261" s="22">
        <v>7.74</v>
      </c>
      <c r="E261" s="22">
        <v>-1.45</v>
      </c>
      <c r="F261" s="22">
        <v>245</v>
      </c>
      <c r="G261" s="22" t="s">
        <v>367</v>
      </c>
      <c r="H261" s="66">
        <v>1983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875</v>
      </c>
      <c r="D262" s="22">
        <v>0</v>
      </c>
      <c r="E262" s="22">
        <v>0</v>
      </c>
      <c r="F262" s="22">
        <v>150</v>
      </c>
      <c r="G262" s="22" t="s">
        <v>876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674</v>
      </c>
      <c r="D263" s="22">
        <v>0</v>
      </c>
      <c r="E263" s="22">
        <v>0</v>
      </c>
      <c r="F263" s="22">
        <v>247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938</v>
      </c>
      <c r="D264" s="22">
        <v>0</v>
      </c>
      <c r="E264" s="22">
        <v>0</v>
      </c>
      <c r="F264" s="22">
        <v>246</v>
      </c>
      <c r="G264" s="22" t="s">
        <v>358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487</v>
      </c>
      <c r="D265" s="22">
        <v>0</v>
      </c>
      <c r="E265" s="22">
        <v>0</v>
      </c>
      <c r="F265" s="22">
        <v>245</v>
      </c>
      <c r="G265" s="22" t="s">
        <v>359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60" t="s">
        <v>896</v>
      </c>
      <c r="D266" s="22">
        <v>0</v>
      </c>
      <c r="E266" s="22">
        <v>0</v>
      </c>
      <c r="F266" s="22">
        <v>245</v>
      </c>
      <c r="G266" s="22" t="s">
        <v>358</v>
      </c>
      <c r="H266" s="22">
        <v>1995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862</v>
      </c>
      <c r="D267" s="22">
        <v>0</v>
      </c>
      <c r="E267" s="22">
        <v>0</v>
      </c>
      <c r="F267" s="22">
        <v>245</v>
      </c>
      <c r="G267" s="22" t="s">
        <v>376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888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819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849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877</v>
      </c>
      <c r="D287" s="22">
        <v>4.05</v>
      </c>
      <c r="E287" s="22">
        <v>-0.36</v>
      </c>
      <c r="F287" s="22">
        <v>228</v>
      </c>
      <c r="G287" s="22" t="s">
        <v>376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232</v>
      </c>
      <c r="C288" s="60" t="s">
        <v>521</v>
      </c>
      <c r="D288" s="22">
        <v>0</v>
      </c>
      <c r="E288" s="22">
        <v>0</v>
      </c>
      <c r="F288" s="22">
        <v>232</v>
      </c>
      <c r="G288" s="22" t="s">
        <v>358</v>
      </c>
      <c r="H288" s="22">
        <v>1957</v>
      </c>
    </row>
    <row r="289" spans="1:8" ht="9" customHeight="1">
      <c r="A289" s="22">
        <v>283</v>
      </c>
      <c r="B289" s="22">
        <f>ROUND(($E$4*(D289+E289)+F289),0)</f>
        <v>232</v>
      </c>
      <c r="C289" s="51" t="s">
        <v>570</v>
      </c>
      <c r="D289" s="22">
        <v>0</v>
      </c>
      <c r="E289" s="22">
        <v>0</v>
      </c>
      <c r="F289" s="22">
        <v>232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231</v>
      </c>
      <c r="C290" s="51" t="s">
        <v>688</v>
      </c>
      <c r="D290" s="22">
        <v>0</v>
      </c>
      <c r="E290" s="22">
        <v>0</v>
      </c>
      <c r="F290" s="22">
        <v>231</v>
      </c>
      <c r="G290" s="22" t="s">
        <v>358</v>
      </c>
      <c r="H290" s="22"/>
    </row>
    <row r="291" spans="1:8" ht="9" customHeight="1">
      <c r="A291" s="22">
        <v>285</v>
      </c>
      <c r="B291" s="22">
        <f>ROUND(($E$4*(D291+E291)+F291),0)</f>
        <v>231</v>
      </c>
      <c r="C291" s="50" t="s">
        <v>643</v>
      </c>
      <c r="D291" s="22">
        <v>14.76</v>
      </c>
      <c r="E291" s="22">
        <v>0</v>
      </c>
      <c r="F291" s="22">
        <v>216</v>
      </c>
      <c r="G291" s="22" t="s">
        <v>358</v>
      </c>
      <c r="H291" s="22">
        <v>1970</v>
      </c>
    </row>
    <row r="292" spans="1:8" ht="9" customHeight="1">
      <c r="A292" s="22">
        <v>286</v>
      </c>
      <c r="B292" s="22">
        <f>ROUND(($E$4*(D292+E292)+F292),0)</f>
        <v>230</v>
      </c>
      <c r="C292" s="50" t="s">
        <v>581</v>
      </c>
      <c r="D292" s="22">
        <v>0</v>
      </c>
      <c r="E292" s="22">
        <v>0</v>
      </c>
      <c r="F292" s="22">
        <v>230</v>
      </c>
      <c r="G292" s="22" t="s">
        <v>472</v>
      </c>
      <c r="H292" s="22"/>
    </row>
    <row r="293" spans="1:8" ht="9" customHeight="1">
      <c r="A293" s="22">
        <v>287</v>
      </c>
      <c r="B293" s="22">
        <f>ROUND(($E$4*(D293+E293)+F293),0)</f>
        <v>229</v>
      </c>
      <c r="C293" s="60" t="s">
        <v>137</v>
      </c>
      <c r="D293" s="22">
        <v>0</v>
      </c>
      <c r="E293" s="22">
        <v>0</v>
      </c>
      <c r="F293" s="22">
        <v>229</v>
      </c>
      <c r="G293" s="22" t="s">
        <v>377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516</v>
      </c>
      <c r="D294" s="22">
        <v>0</v>
      </c>
      <c r="E294" s="22">
        <v>0</v>
      </c>
      <c r="F294" s="22">
        <v>229</v>
      </c>
      <c r="G294" s="22" t="s">
        <v>372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520</v>
      </c>
      <c r="D295" s="22">
        <v>0</v>
      </c>
      <c r="E295" s="22">
        <v>0</v>
      </c>
      <c r="F295" s="22">
        <v>229</v>
      </c>
      <c r="G295" s="22" t="s">
        <v>359</v>
      </c>
      <c r="H295" s="66"/>
    </row>
    <row r="296" spans="1:8" ht="9" customHeight="1">
      <c r="A296" s="22">
        <v>290</v>
      </c>
      <c r="B296" s="22">
        <f>ROUND(($E$4*(D296+E296)+F296),0)</f>
        <v>224</v>
      </c>
      <c r="C296" s="50" t="s">
        <v>658</v>
      </c>
      <c r="D296" s="22">
        <v>0</v>
      </c>
      <c r="E296" s="22">
        <v>0</v>
      </c>
      <c r="F296" s="22">
        <v>224</v>
      </c>
      <c r="G296" s="22" t="s">
        <v>358</v>
      </c>
      <c r="H296" s="22"/>
    </row>
    <row r="297" spans="1:8" ht="9" customHeight="1">
      <c r="A297" s="22">
        <v>291</v>
      </c>
      <c r="B297" s="22">
        <f>ROUND(($E$4*(D297+E297)+F297),0)</f>
        <v>224</v>
      </c>
      <c r="C297" s="51" t="s">
        <v>831</v>
      </c>
      <c r="D297" s="22">
        <v>0</v>
      </c>
      <c r="E297" s="22">
        <v>0</v>
      </c>
      <c r="F297" s="22">
        <v>224</v>
      </c>
      <c r="G297" s="22" t="s">
        <v>368</v>
      </c>
      <c r="H297" s="22">
        <v>1980</v>
      </c>
    </row>
    <row r="298" spans="1:8" ht="9" customHeight="1">
      <c r="A298" s="22">
        <v>292</v>
      </c>
      <c r="B298" s="22">
        <f>ROUND(($E$4*(D298+E298)+F298),0)</f>
        <v>224</v>
      </c>
      <c r="C298" s="60" t="s">
        <v>698</v>
      </c>
      <c r="D298" s="22">
        <v>0</v>
      </c>
      <c r="E298" s="22">
        <v>0</v>
      </c>
      <c r="F298" s="22">
        <v>224</v>
      </c>
      <c r="G298" s="22" t="s">
        <v>369</v>
      </c>
      <c r="H298" s="22"/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358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51" t="s">
        <v>716</v>
      </c>
      <c r="D300" s="22">
        <v>0</v>
      </c>
      <c r="E300" s="22">
        <v>0</v>
      </c>
      <c r="F300" s="22">
        <v>223</v>
      </c>
      <c r="G300" s="22" t="s">
        <v>358</v>
      </c>
      <c r="H300" s="66">
        <v>1982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685</v>
      </c>
      <c r="D301" s="22">
        <v>0</v>
      </c>
      <c r="E301" s="22">
        <v>0</v>
      </c>
      <c r="F301" s="22">
        <v>221</v>
      </c>
      <c r="G301" s="22" t="s">
        <v>358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343</v>
      </c>
      <c r="D302" s="22">
        <v>0</v>
      </c>
      <c r="E302" s="22">
        <v>0</v>
      </c>
      <c r="F302" s="22">
        <v>217</v>
      </c>
      <c r="G302" s="22" t="s">
        <v>371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496</v>
      </c>
      <c r="D303" s="22">
        <v>0</v>
      </c>
      <c r="E303" s="22">
        <v>0</v>
      </c>
      <c r="F303" s="22">
        <v>216</v>
      </c>
      <c r="G303" s="22" t="s">
        <v>358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60" t="s">
        <v>120</v>
      </c>
      <c r="D311" s="22">
        <v>10.71</v>
      </c>
      <c r="E311" s="22">
        <v>-2.08</v>
      </c>
      <c r="F311" s="22">
        <v>200</v>
      </c>
      <c r="G311" s="22" t="s">
        <v>358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675</v>
      </c>
      <c r="D312" s="22">
        <v>0</v>
      </c>
      <c r="E312" s="22">
        <v>0</v>
      </c>
      <c r="F312" s="22">
        <v>209</v>
      </c>
      <c r="G312" s="22" t="s">
        <v>369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657</v>
      </c>
      <c r="D313" s="22">
        <v>0</v>
      </c>
      <c r="E313" s="22">
        <v>0</v>
      </c>
      <c r="F313" s="22">
        <v>208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219</v>
      </c>
      <c r="D314" s="22">
        <v>0</v>
      </c>
      <c r="E314" s="22">
        <v>0</v>
      </c>
      <c r="F314" s="22">
        <v>207</v>
      </c>
      <c r="G314" s="22" t="s">
        <v>380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232</v>
      </c>
      <c r="D315" s="22">
        <v>0</v>
      </c>
      <c r="E315" s="22">
        <v>0</v>
      </c>
      <c r="F315" s="22">
        <v>206</v>
      </c>
      <c r="G315" s="22" t="s">
        <v>358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348</v>
      </c>
      <c r="D316" s="22">
        <v>0</v>
      </c>
      <c r="E316" s="22">
        <v>0</v>
      </c>
      <c r="F316" s="22">
        <v>205</v>
      </c>
      <c r="G316" s="22" t="s">
        <v>363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615</v>
      </c>
      <c r="D319" s="22">
        <v>0</v>
      </c>
      <c r="E319" s="22">
        <v>0</v>
      </c>
      <c r="F319" s="22">
        <v>203</v>
      </c>
      <c r="G319" s="22" t="s">
        <v>369</v>
      </c>
      <c r="H319" s="22">
        <v>2006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728</v>
      </c>
      <c r="D320" s="22">
        <v>0</v>
      </c>
      <c r="E320" s="22">
        <v>0</v>
      </c>
      <c r="F320" s="22">
        <v>203</v>
      </c>
      <c r="G320" s="22" t="s">
        <v>359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201</v>
      </c>
      <c r="C321" s="51" t="s">
        <v>697</v>
      </c>
      <c r="D321" s="22">
        <v>0</v>
      </c>
      <c r="E321" s="22">
        <v>0</v>
      </c>
      <c r="F321" s="22">
        <v>201</v>
      </c>
      <c r="G321" s="22" t="s">
        <v>369</v>
      </c>
      <c r="H321" s="22">
        <v>1977</v>
      </c>
    </row>
    <row r="322" spans="1:8" ht="9" customHeight="1">
      <c r="A322" s="22">
        <v>316</v>
      </c>
      <c r="B322" s="22">
        <f>ROUND(($E$4*(D322+E322)+F322),0)</f>
        <v>200</v>
      </c>
      <c r="C322" s="60" t="s">
        <v>113</v>
      </c>
      <c r="D322" s="22">
        <v>0</v>
      </c>
      <c r="E322" s="22">
        <v>0</v>
      </c>
      <c r="F322" s="22">
        <v>200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792</v>
      </c>
      <c r="D324" s="22">
        <v>0</v>
      </c>
      <c r="E324" s="22">
        <v>0</v>
      </c>
      <c r="F324" s="22">
        <v>200</v>
      </c>
      <c r="G324" s="22" t="s">
        <v>793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695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918</v>
      </c>
      <c r="D327" s="22">
        <v>0</v>
      </c>
      <c r="E327" s="22">
        <v>0</v>
      </c>
      <c r="F327" s="22">
        <v>197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828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187</v>
      </c>
      <c r="C336" s="51" t="s">
        <v>790</v>
      </c>
      <c r="D336" s="22">
        <v>0</v>
      </c>
      <c r="E336" s="22">
        <v>0</v>
      </c>
      <c r="F336" s="22">
        <v>187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945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874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718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692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816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925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856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670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673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727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885</v>
      </c>
      <c r="D363" s="22">
        <v>0</v>
      </c>
      <c r="E363" s="22">
        <v>0</v>
      </c>
      <c r="F363" s="22">
        <v>157</v>
      </c>
      <c r="G363" s="22" t="s">
        <v>886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953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832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879</v>
      </c>
      <c r="D373" s="22">
        <v>0</v>
      </c>
      <c r="E373" s="22">
        <v>0</v>
      </c>
      <c r="F373" s="22">
        <v>150</v>
      </c>
      <c r="G373" s="22" t="s">
        <v>880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652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850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947</v>
      </c>
      <c r="D394" s="22">
        <v>0</v>
      </c>
      <c r="E394" s="22">
        <v>0</v>
      </c>
      <c r="F394" s="22">
        <v>129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659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824</v>
      </c>
      <c r="D397" s="22">
        <v>0</v>
      </c>
      <c r="E397" s="22">
        <v>0</v>
      </c>
      <c r="F397" s="22">
        <v>128</v>
      </c>
      <c r="G397" s="22" t="s">
        <v>823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814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705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272</v>
      </c>
      <c r="D404" s="22">
        <v>0</v>
      </c>
      <c r="E404" s="22">
        <v>0</v>
      </c>
      <c r="F404" s="22">
        <v>121</v>
      </c>
      <c r="G404" s="22" t="s">
        <v>371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902</v>
      </c>
      <c r="D405" s="22">
        <v>0</v>
      </c>
      <c r="E405" s="22">
        <v>0</v>
      </c>
      <c r="F405" s="22">
        <v>120</v>
      </c>
      <c r="G405" s="22" t="s">
        <v>359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175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154</v>
      </c>
      <c r="D407" s="22">
        <v>0</v>
      </c>
      <c r="E407" s="22">
        <v>0</v>
      </c>
      <c r="F407" s="22">
        <v>120</v>
      </c>
      <c r="G407" s="22" t="s">
        <v>359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554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192</v>
      </c>
      <c r="D409" s="22">
        <v>0</v>
      </c>
      <c r="E409" s="22">
        <v>0</v>
      </c>
      <c r="F409" s="22">
        <v>117</v>
      </c>
      <c r="G409" s="22" t="s">
        <v>361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644</v>
      </c>
      <c r="D410" s="22">
        <v>0</v>
      </c>
      <c r="E410" s="22">
        <v>0</v>
      </c>
      <c r="F410" s="22">
        <v>116</v>
      </c>
      <c r="G410" s="22" t="s">
        <v>478</v>
      </c>
      <c r="H410" s="22" t="s">
        <v>478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714</v>
      </c>
      <c r="D411" s="22">
        <v>0</v>
      </c>
      <c r="E411" s="22">
        <v>0</v>
      </c>
      <c r="F411" s="22">
        <v>116</v>
      </c>
      <c r="G411" s="22" t="s">
        <v>361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802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817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861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656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750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847</v>
      </c>
      <c r="D432" s="22">
        <v>0</v>
      </c>
      <c r="E432" s="22">
        <v>0</v>
      </c>
      <c r="F432" s="22">
        <v>104</v>
      </c>
      <c r="G432" s="22" t="s">
        <v>358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845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815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860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707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870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713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788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940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897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1980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781</v>
      </c>
      <c r="D485" s="22">
        <v>0</v>
      </c>
      <c r="E485" s="22">
        <v>0</v>
      </c>
      <c r="F485" s="22">
        <v>75</v>
      </c>
      <c r="G485" s="22" t="s">
        <v>358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926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739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669</v>
      </c>
      <c r="D495" s="22">
        <v>0</v>
      </c>
      <c r="E495" s="22">
        <v>0</v>
      </c>
      <c r="F495" s="22">
        <v>68</v>
      </c>
      <c r="G495" s="22" t="s">
        <v>374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771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779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403</v>
      </c>
      <c r="D498" s="22">
        <v>0</v>
      </c>
      <c r="E498" s="22">
        <v>0</v>
      </c>
      <c r="F498" s="22">
        <v>67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315</v>
      </c>
      <c r="D499" s="22">
        <v>0</v>
      </c>
      <c r="E499" s="22">
        <v>0</v>
      </c>
      <c r="F499" s="22">
        <v>67</v>
      </c>
      <c r="G499" s="22" t="s">
        <v>361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812</v>
      </c>
      <c r="D500" s="22">
        <v>0</v>
      </c>
      <c r="E500" s="22">
        <v>0</v>
      </c>
      <c r="F500" s="22">
        <v>67</v>
      </c>
      <c r="G500" s="22" t="s">
        <v>358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522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305</v>
      </c>
      <c r="D502" s="22">
        <v>0</v>
      </c>
      <c r="E502" s="22">
        <v>0</v>
      </c>
      <c r="F502" s="22">
        <v>66</v>
      </c>
      <c r="G502" s="22" t="s">
        <v>361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63" t="s">
        <v>801</v>
      </c>
      <c r="D503" s="22">
        <v>0</v>
      </c>
      <c r="E503" s="22">
        <v>0</v>
      </c>
      <c r="F503" s="66">
        <v>65</v>
      </c>
      <c r="G503" s="66" t="s">
        <v>795</v>
      </c>
      <c r="H503" s="66">
        <v>2008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738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681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761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848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800</v>
      </c>
      <c r="D512" s="22">
        <v>0</v>
      </c>
      <c r="E512" s="22">
        <v>0</v>
      </c>
      <c r="F512" s="22">
        <v>62</v>
      </c>
      <c r="G512" s="22" t="s">
        <v>795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851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682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776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753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653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683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775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789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170</v>
      </c>
      <c r="D529" s="22">
        <v>0</v>
      </c>
      <c r="E529" s="22">
        <v>0</v>
      </c>
      <c r="F529" s="22">
        <v>55</v>
      </c>
      <c r="G529" s="22" t="s">
        <v>359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171</v>
      </c>
      <c r="D530" s="22">
        <v>0</v>
      </c>
      <c r="E530" s="22">
        <v>0</v>
      </c>
      <c r="F530" s="22">
        <v>55</v>
      </c>
      <c r="G530" s="22" t="s">
        <v>365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859</v>
      </c>
      <c r="D531" s="22">
        <v>0</v>
      </c>
      <c r="E531" s="22">
        <v>0</v>
      </c>
      <c r="F531" s="22">
        <v>54</v>
      </c>
      <c r="G531" s="22" t="s">
        <v>358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524</v>
      </c>
      <c r="D532" s="22">
        <v>0</v>
      </c>
      <c r="E532" s="22">
        <v>0</v>
      </c>
      <c r="F532" s="22">
        <v>54</v>
      </c>
      <c r="G532" s="22" t="s">
        <v>361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525</v>
      </c>
      <c r="D533" s="22">
        <v>0</v>
      </c>
      <c r="E533" s="22">
        <v>0</v>
      </c>
      <c r="F533" s="22">
        <v>54</v>
      </c>
      <c r="G533" s="22" t="s">
        <v>358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755</v>
      </c>
      <c r="D534" s="22">
        <v>0</v>
      </c>
      <c r="E534" s="22">
        <v>0</v>
      </c>
      <c r="F534" s="22">
        <v>54</v>
      </c>
      <c r="G534" s="22" t="s">
        <v>358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721</v>
      </c>
      <c r="D535" s="22">
        <v>0</v>
      </c>
      <c r="E535" s="22">
        <v>0</v>
      </c>
      <c r="F535" s="22">
        <v>50</v>
      </c>
      <c r="G535" s="22" t="s">
        <v>358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863</v>
      </c>
      <c r="D536" s="22">
        <v>0</v>
      </c>
      <c r="E536" s="22">
        <v>0</v>
      </c>
      <c r="F536" s="22">
        <v>53</v>
      </c>
      <c r="G536" s="22" t="s">
        <v>864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867</v>
      </c>
      <c r="D537" s="22">
        <v>0</v>
      </c>
      <c r="E537" s="22">
        <v>0</v>
      </c>
      <c r="F537" s="22">
        <v>53</v>
      </c>
      <c r="G537" s="22" t="s">
        <v>358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458</v>
      </c>
      <c r="D538" s="22">
        <v>0</v>
      </c>
      <c r="E538" s="22">
        <v>0</v>
      </c>
      <c r="F538" s="22">
        <v>53</v>
      </c>
      <c r="G538" s="22" t="s">
        <v>379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53</v>
      </c>
      <c r="C539" s="60" t="s">
        <v>173</v>
      </c>
      <c r="D539" s="22">
        <v>0</v>
      </c>
      <c r="E539" s="22">
        <v>0</v>
      </c>
      <c r="F539" s="22">
        <v>53</v>
      </c>
      <c r="G539" s="22" t="s">
        <v>361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726</v>
      </c>
      <c r="D540" s="22">
        <v>0</v>
      </c>
      <c r="E540" s="22">
        <v>0</v>
      </c>
      <c r="F540" s="22">
        <v>52</v>
      </c>
      <c r="G540" s="22" t="s">
        <v>359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797</v>
      </c>
      <c r="D541" s="22">
        <v>0</v>
      </c>
      <c r="E541" s="22">
        <v>0</v>
      </c>
      <c r="F541" s="22">
        <v>52</v>
      </c>
      <c r="G541" s="22" t="s">
        <v>795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804</v>
      </c>
      <c r="D542" s="22">
        <v>0</v>
      </c>
      <c r="E542" s="22">
        <v>0</v>
      </c>
      <c r="F542" s="22">
        <v>52</v>
      </c>
      <c r="G542" s="22" t="s">
        <v>795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708</v>
      </c>
      <c r="D543" s="22">
        <v>0</v>
      </c>
      <c r="E543" s="22">
        <v>0</v>
      </c>
      <c r="F543" s="22">
        <v>52</v>
      </c>
      <c r="G543" s="22" t="s">
        <v>368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569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774</v>
      </c>
      <c r="D545" s="22">
        <v>0</v>
      </c>
      <c r="E545" s="22">
        <v>0</v>
      </c>
      <c r="F545" s="22">
        <v>51</v>
      </c>
      <c r="G545" s="22" t="s">
        <v>358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706</v>
      </c>
      <c r="D546" s="22">
        <v>0</v>
      </c>
      <c r="E546" s="22">
        <v>0</v>
      </c>
      <c r="F546" s="22">
        <v>51</v>
      </c>
      <c r="G546" s="22" t="s">
        <v>368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895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784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899</v>
      </c>
      <c r="D550" s="22">
        <v>0</v>
      </c>
      <c r="E550" s="22">
        <v>0</v>
      </c>
      <c r="F550" s="22">
        <v>50</v>
      </c>
      <c r="G550" s="22" t="s">
        <v>900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927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944</v>
      </c>
      <c r="D553" s="22">
        <v>0</v>
      </c>
      <c r="E553" s="22">
        <v>0</v>
      </c>
      <c r="F553" s="22">
        <v>50</v>
      </c>
      <c r="G553" s="22" t="s">
        <v>358</v>
      </c>
      <c r="H553" s="66">
        <v>1988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186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858</v>
      </c>
      <c r="D555" s="22">
        <v>0</v>
      </c>
      <c r="E555" s="22">
        <v>0</v>
      </c>
      <c r="F555" s="22">
        <v>50</v>
      </c>
      <c r="G555" s="22" t="s">
        <v>370</v>
      </c>
      <c r="H555" s="22">
        <v>0</v>
      </c>
    </row>
    <row r="556" spans="1:8" ht="9" customHeight="1">
      <c r="A556" s="22">
        <v>550</v>
      </c>
      <c r="B556" s="22">
        <f>ROUND(($E$4*(D556+E556)+F556),0)</f>
        <v>50</v>
      </c>
      <c r="C556" s="60" t="s">
        <v>929</v>
      </c>
      <c r="D556" s="22">
        <v>0</v>
      </c>
      <c r="E556" s="22">
        <v>0</v>
      </c>
      <c r="F556" s="22">
        <v>50</v>
      </c>
      <c r="G556" s="22" t="s">
        <v>368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921</v>
      </c>
      <c r="D557" s="22">
        <v>0</v>
      </c>
      <c r="E557" s="22">
        <v>0</v>
      </c>
      <c r="F557" s="22">
        <v>50</v>
      </c>
      <c r="G557" s="22" t="s">
        <v>922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930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836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590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700</v>
      </c>
      <c r="D563" s="22">
        <v>0</v>
      </c>
      <c r="E563" s="22">
        <v>0</v>
      </c>
      <c r="F563" s="22">
        <v>50</v>
      </c>
      <c r="G563" s="22" t="s">
        <v>368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837</v>
      </c>
      <c r="D564" s="22">
        <v>0</v>
      </c>
      <c r="E564" s="22">
        <v>0</v>
      </c>
      <c r="F564" s="22">
        <v>50</v>
      </c>
      <c r="G564" s="22" t="s">
        <v>368</v>
      </c>
      <c r="H564" s="66">
        <v>1982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890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767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1987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523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268</v>
      </c>
      <c r="D568" s="22">
        <v>0</v>
      </c>
      <c r="E568" s="22">
        <v>0</v>
      </c>
      <c r="F568" s="22">
        <v>50</v>
      </c>
      <c r="G568" s="22" t="s">
        <v>365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471</v>
      </c>
      <c r="D569" s="22">
        <v>0</v>
      </c>
      <c r="E569" s="22">
        <v>0</v>
      </c>
      <c r="F569" s="22">
        <v>50</v>
      </c>
      <c r="G569" s="22" t="s">
        <v>358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0" t="s">
        <v>720</v>
      </c>
      <c r="D570" s="22">
        <v>0</v>
      </c>
      <c r="E570" s="22">
        <v>0</v>
      </c>
      <c r="F570" s="22">
        <v>58</v>
      </c>
      <c r="G570" s="22" t="s">
        <v>358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76" t="s">
        <v>785</v>
      </c>
      <c r="D571" s="22">
        <v>0</v>
      </c>
      <c r="E571" s="22">
        <v>0</v>
      </c>
      <c r="F571" s="66">
        <v>50</v>
      </c>
      <c r="G571" s="66" t="s">
        <v>358</v>
      </c>
      <c r="H571" s="66">
        <v>1960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490</v>
      </c>
      <c r="D572" s="22">
        <v>0</v>
      </c>
      <c r="E572" s="22">
        <v>0</v>
      </c>
      <c r="F572" s="22">
        <v>50</v>
      </c>
      <c r="G572" s="22" t="s">
        <v>491</v>
      </c>
      <c r="H572" s="66">
        <v>1997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566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701</v>
      </c>
      <c r="D574" s="22">
        <v>0</v>
      </c>
      <c r="E574" s="22">
        <v>0</v>
      </c>
      <c r="F574" s="22">
        <v>50</v>
      </c>
      <c r="G574" s="22" t="s">
        <v>368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167</v>
      </c>
      <c r="D575" s="22">
        <v>0</v>
      </c>
      <c r="E575" s="22">
        <v>0</v>
      </c>
      <c r="F575" s="22">
        <v>50</v>
      </c>
      <c r="G575" s="22" t="s">
        <v>373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787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1974</v>
      </c>
    </row>
    <row r="577" spans="1:8" ht="9" customHeight="1">
      <c r="A577" s="22">
        <v>571</v>
      </c>
      <c r="B577" s="22">
        <f>ROUND(($E$4*(D577+E577)+F577),0)</f>
        <v>50</v>
      </c>
      <c r="C577" s="50" t="s">
        <v>871</v>
      </c>
      <c r="D577" s="22">
        <v>0</v>
      </c>
      <c r="E577" s="22">
        <v>0</v>
      </c>
      <c r="F577" s="22">
        <v>50</v>
      </c>
      <c r="G577" s="22" t="s">
        <v>359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702</v>
      </c>
      <c r="D578" s="22">
        <v>0</v>
      </c>
      <c r="E578" s="22">
        <v>0</v>
      </c>
      <c r="F578" s="22">
        <v>50</v>
      </c>
      <c r="G578" s="22" t="s">
        <v>368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319</v>
      </c>
      <c r="D579" s="22">
        <v>0</v>
      </c>
      <c r="E579" s="22">
        <v>0</v>
      </c>
      <c r="F579" s="22">
        <v>50</v>
      </c>
      <c r="G579" s="22" t="s">
        <v>361</v>
      </c>
      <c r="H579" s="22">
        <v>2001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834</v>
      </c>
      <c r="D580" s="22">
        <v>0</v>
      </c>
      <c r="E580" s="22">
        <v>0</v>
      </c>
      <c r="F580" s="22">
        <v>50</v>
      </c>
      <c r="G580" s="22" t="s">
        <v>358</v>
      </c>
      <c r="H580" s="22">
        <v>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401</v>
      </c>
      <c r="D581" s="22">
        <v>0</v>
      </c>
      <c r="E581" s="22">
        <v>0</v>
      </c>
      <c r="F581" s="22">
        <v>50</v>
      </c>
      <c r="G581" s="22" t="s">
        <v>361</v>
      </c>
      <c r="H581" s="22">
        <v>1995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762</v>
      </c>
      <c r="D582" s="22">
        <v>0</v>
      </c>
      <c r="E582" s="22">
        <v>0</v>
      </c>
      <c r="F582" s="22">
        <v>50</v>
      </c>
      <c r="G582" s="22" t="s">
        <v>359</v>
      </c>
      <c r="H582" s="22">
        <v>1996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838</v>
      </c>
      <c r="D583" s="22">
        <v>0</v>
      </c>
      <c r="E583" s="22">
        <v>0</v>
      </c>
      <c r="F583" s="22">
        <v>50</v>
      </c>
      <c r="G583" s="22" t="s">
        <v>368</v>
      </c>
      <c r="H583" s="22">
        <v>2000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589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614</v>
      </c>
      <c r="D585" s="22">
        <v>0</v>
      </c>
      <c r="E585" s="22">
        <v>0</v>
      </c>
      <c r="F585" s="22">
        <v>50</v>
      </c>
      <c r="G585" s="22" t="s">
        <v>361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150</v>
      </c>
      <c r="D586" s="22">
        <v>0</v>
      </c>
      <c r="E586" s="22">
        <v>0</v>
      </c>
      <c r="F586" s="22">
        <v>50</v>
      </c>
      <c r="G586" s="22" t="s">
        <v>359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459</v>
      </c>
      <c r="D587" s="22">
        <v>0</v>
      </c>
      <c r="E587" s="22">
        <v>0</v>
      </c>
      <c r="F587" s="22">
        <v>50</v>
      </c>
      <c r="G587" s="22" t="s">
        <v>358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818</v>
      </c>
      <c r="D588" s="22">
        <v>0</v>
      </c>
      <c r="E588" s="22">
        <v>0</v>
      </c>
      <c r="F588" s="22">
        <v>50</v>
      </c>
      <c r="G588" s="22" t="s">
        <v>795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904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2003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563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2004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153</v>
      </c>
      <c r="D591" s="22">
        <v>0</v>
      </c>
      <c r="E591" s="22">
        <v>0</v>
      </c>
      <c r="F591" s="22">
        <v>50</v>
      </c>
      <c r="G591" s="22" t="s">
        <v>359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715</v>
      </c>
      <c r="D592" s="22">
        <v>0</v>
      </c>
      <c r="E592" s="22">
        <v>0</v>
      </c>
      <c r="F592" s="22">
        <v>50</v>
      </c>
      <c r="G592" s="22" t="s">
        <v>358</v>
      </c>
      <c r="H592" s="66">
        <v>1984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641</v>
      </c>
      <c r="D593" s="22">
        <v>0</v>
      </c>
      <c r="E593" s="22">
        <v>0</v>
      </c>
      <c r="F593" s="22">
        <v>50</v>
      </c>
      <c r="G593" s="22" t="s">
        <v>369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743</v>
      </c>
      <c r="D594" s="22">
        <v>0</v>
      </c>
      <c r="E594" s="22">
        <v>0</v>
      </c>
      <c r="F594" s="22">
        <v>50</v>
      </c>
      <c r="G594" s="22" t="s">
        <v>361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891</v>
      </c>
      <c r="D595" s="22">
        <v>0</v>
      </c>
      <c r="E595" s="22">
        <v>0</v>
      </c>
      <c r="F595" s="22">
        <v>50</v>
      </c>
      <c r="G595" s="22" t="s">
        <v>358</v>
      </c>
      <c r="H595" s="66">
        <v>1991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591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747</v>
      </c>
      <c r="D597" s="22">
        <v>0</v>
      </c>
      <c r="E597" s="22">
        <v>0</v>
      </c>
      <c r="F597" s="22">
        <v>50</v>
      </c>
      <c r="G597" s="22" t="s">
        <v>361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331</v>
      </c>
      <c r="D598" s="22">
        <v>0</v>
      </c>
      <c r="E598" s="22">
        <v>0</v>
      </c>
      <c r="F598" s="22">
        <v>50</v>
      </c>
      <c r="G598" s="22" t="s">
        <v>361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931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1993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770</v>
      </c>
      <c r="D600" s="22">
        <v>0</v>
      </c>
      <c r="E600" s="22">
        <v>0</v>
      </c>
      <c r="F600" s="22">
        <v>50</v>
      </c>
      <c r="G600" s="22" t="s">
        <v>358</v>
      </c>
      <c r="H600" s="66">
        <v>1955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906</v>
      </c>
      <c r="D601" s="22">
        <v>0</v>
      </c>
      <c r="E601" s="22">
        <v>0</v>
      </c>
      <c r="F601" s="22">
        <v>50</v>
      </c>
      <c r="G601" s="22" t="s">
        <v>359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639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839</v>
      </c>
      <c r="D603" s="22">
        <v>0</v>
      </c>
      <c r="E603" s="22">
        <v>0</v>
      </c>
      <c r="F603" s="22">
        <v>50</v>
      </c>
      <c r="G603" s="22" t="s">
        <v>368</v>
      </c>
      <c r="H603" s="22">
        <v>1960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907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908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158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646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892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562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612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664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909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932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613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741</v>
      </c>
      <c r="D619" s="22">
        <v>0</v>
      </c>
      <c r="E619" s="22">
        <v>0</v>
      </c>
      <c r="F619" s="22">
        <v>50</v>
      </c>
      <c r="G619" s="22" t="s">
        <v>368</v>
      </c>
      <c r="H619" s="66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924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759</v>
      </c>
      <c r="D621" s="22">
        <v>0</v>
      </c>
      <c r="E621" s="22">
        <v>0</v>
      </c>
      <c r="F621" s="22">
        <v>50</v>
      </c>
      <c r="G621" s="22" t="s">
        <v>358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485</v>
      </c>
      <c r="D622" s="22">
        <v>0</v>
      </c>
      <c r="E622" s="22">
        <v>0</v>
      </c>
      <c r="F622" s="22">
        <v>50</v>
      </c>
      <c r="G622" s="22" t="s">
        <v>482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157</v>
      </c>
      <c r="D623" s="22">
        <v>0</v>
      </c>
      <c r="E623" s="22">
        <v>0</v>
      </c>
      <c r="F623" s="22">
        <v>50</v>
      </c>
      <c r="G623" s="22" t="s">
        <v>373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588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261</v>
      </c>
      <c r="D625" s="22">
        <v>0</v>
      </c>
      <c r="E625" s="22">
        <v>0</v>
      </c>
      <c r="F625" s="22">
        <v>50</v>
      </c>
      <c r="G625" s="22" t="s">
        <v>365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181</v>
      </c>
      <c r="D626" s="22">
        <v>0</v>
      </c>
      <c r="E626" s="22">
        <v>0</v>
      </c>
      <c r="F626" s="22">
        <v>50</v>
      </c>
      <c r="G626" s="22" t="s">
        <v>361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869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1983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369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704</v>
      </c>
      <c r="D629" s="22">
        <v>0</v>
      </c>
      <c r="E629" s="22">
        <v>0</v>
      </c>
      <c r="F629" s="22">
        <v>50</v>
      </c>
      <c r="G629" s="22" t="s">
        <v>368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955</v>
      </c>
      <c r="D630" s="22">
        <v>0</v>
      </c>
      <c r="E630" s="22">
        <v>0</v>
      </c>
      <c r="F630" s="22">
        <v>50</v>
      </c>
      <c r="G630" s="22" t="s">
        <v>358</v>
      </c>
      <c r="H630" s="66">
        <v>1969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941</v>
      </c>
      <c r="D631" s="22">
        <v>0</v>
      </c>
      <c r="E631" s="22">
        <v>0</v>
      </c>
      <c r="F631" s="22">
        <v>50</v>
      </c>
      <c r="G631" s="22" t="s">
        <v>359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577</v>
      </c>
      <c r="D632" s="22">
        <v>0</v>
      </c>
      <c r="E632" s="22">
        <v>0</v>
      </c>
      <c r="F632" s="22">
        <v>50</v>
      </c>
      <c r="G632" s="22" t="s">
        <v>363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328</v>
      </c>
      <c r="D633" s="22">
        <v>0</v>
      </c>
      <c r="E633" s="22">
        <v>0</v>
      </c>
      <c r="F633" s="22">
        <v>50</v>
      </c>
      <c r="G633" s="22" t="s">
        <v>361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934</v>
      </c>
      <c r="D634" s="22">
        <v>0</v>
      </c>
      <c r="E634" s="22">
        <v>0</v>
      </c>
      <c r="F634" s="22">
        <v>50</v>
      </c>
      <c r="G634" s="22" t="s">
        <v>368</v>
      </c>
      <c r="H634" s="22">
        <v>1964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960</v>
      </c>
      <c r="D635" s="22">
        <v>0</v>
      </c>
      <c r="E635" s="22">
        <v>0</v>
      </c>
      <c r="F635" s="22">
        <v>50</v>
      </c>
      <c r="G635" s="22" t="s">
        <v>363</v>
      </c>
      <c r="H635" s="22">
        <v>1994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865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626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634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772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773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901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723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912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777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935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936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778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709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678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948</v>
      </c>
      <c r="D662" s="22">
        <v>0</v>
      </c>
      <c r="E662" s="22">
        <v>0</v>
      </c>
      <c r="F662" s="22">
        <v>50</v>
      </c>
      <c r="G662" s="22" t="s">
        <v>949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593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564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915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952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780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841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898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939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943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578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893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146</v>
      </c>
      <c r="D678" s="22">
        <v>0</v>
      </c>
      <c r="E678" s="22">
        <v>0</v>
      </c>
      <c r="F678" s="22">
        <v>49</v>
      </c>
      <c r="G678" s="22" t="s">
        <v>363</v>
      </c>
      <c r="H678" s="22"/>
    </row>
    <row r="679" spans="1:8" ht="9" customHeight="1">
      <c r="A679" s="22">
        <v>673</v>
      </c>
      <c r="B679" s="22">
        <f>ROUND(($E$4*(D679+E679)+F679),0)</f>
        <v>49</v>
      </c>
      <c r="C679" s="51" t="s">
        <v>786</v>
      </c>
      <c r="D679" s="22">
        <v>0</v>
      </c>
      <c r="E679" s="22">
        <v>0</v>
      </c>
      <c r="F679" s="22">
        <v>49</v>
      </c>
      <c r="G679" s="22" t="s">
        <v>379</v>
      </c>
      <c r="H679" s="66">
        <v>2002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650</v>
      </c>
      <c r="D680" s="22">
        <v>0</v>
      </c>
      <c r="E680" s="22">
        <v>0</v>
      </c>
      <c r="F680" s="22">
        <v>49</v>
      </c>
      <c r="G680" s="22" t="s">
        <v>358</v>
      </c>
      <c r="H680" s="66"/>
    </row>
    <row r="681" spans="1:8" ht="9" customHeight="1">
      <c r="A681" s="22">
        <v>675</v>
      </c>
      <c r="B681" s="22">
        <f>ROUND(($E$4*(D681+E681)+F681),0)</f>
        <v>49</v>
      </c>
      <c r="C681" s="51" t="s">
        <v>335</v>
      </c>
      <c r="D681" s="22">
        <v>0</v>
      </c>
      <c r="E681" s="22">
        <v>0</v>
      </c>
      <c r="F681" s="22">
        <v>49</v>
      </c>
      <c r="G681" s="22" t="s">
        <v>361</v>
      </c>
      <c r="H681" s="22">
        <v>2000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796</v>
      </c>
      <c r="D682" s="22">
        <v>0</v>
      </c>
      <c r="E682" s="22">
        <v>0</v>
      </c>
      <c r="F682" s="22">
        <v>49</v>
      </c>
      <c r="G682" s="22" t="s">
        <v>795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318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304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313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519</v>
      </c>
      <c r="D686" s="22">
        <v>0</v>
      </c>
      <c r="E686" s="22">
        <v>0</v>
      </c>
      <c r="F686" s="22">
        <v>49</v>
      </c>
      <c r="G686" s="22" t="s">
        <v>358</v>
      </c>
      <c r="H686" s="66">
        <v>1966</v>
      </c>
    </row>
    <row r="687" spans="1:8" ht="9" customHeight="1">
      <c r="A687" s="22">
        <v>681</v>
      </c>
      <c r="B687" s="22">
        <f>ROUND(($E$4*(D687+E687)+F687),0)</f>
        <v>48</v>
      </c>
      <c r="C687" s="51" t="s">
        <v>676</v>
      </c>
      <c r="D687" s="22">
        <v>0</v>
      </c>
      <c r="E687" s="22">
        <v>0</v>
      </c>
      <c r="F687" s="22">
        <v>48</v>
      </c>
      <c r="G687" s="22"/>
      <c r="H687" s="66"/>
    </row>
    <row r="688" spans="1:8" ht="9" customHeight="1">
      <c r="A688" s="22">
        <v>682</v>
      </c>
      <c r="B688" s="22">
        <f>ROUND(($E$4*(D688+E688)+F688),0)</f>
        <v>48</v>
      </c>
      <c r="C688" s="50" t="s">
        <v>946</v>
      </c>
      <c r="D688" s="22">
        <v>0</v>
      </c>
      <c r="E688" s="22">
        <v>0</v>
      </c>
      <c r="F688" s="22">
        <v>48</v>
      </c>
      <c r="G688" s="22" t="s">
        <v>363</v>
      </c>
      <c r="H688" s="22">
        <v>1964</v>
      </c>
    </row>
    <row r="689" spans="1:8" ht="9" customHeight="1">
      <c r="A689" s="22">
        <v>683</v>
      </c>
      <c r="B689" s="22">
        <f>ROUND(($E$4*(D689+E689)+F689),0)</f>
        <v>48</v>
      </c>
      <c r="C689" s="51" t="s">
        <v>798</v>
      </c>
      <c r="D689" s="22">
        <v>0</v>
      </c>
      <c r="E689" s="22">
        <v>0</v>
      </c>
      <c r="F689" s="22">
        <v>48</v>
      </c>
      <c r="G689" s="22" t="s">
        <v>795</v>
      </c>
      <c r="H689" s="66">
        <v>2008</v>
      </c>
    </row>
    <row r="690" spans="1:8" ht="9" customHeight="1">
      <c r="A690" s="22">
        <v>684</v>
      </c>
      <c r="B690" s="22">
        <f>ROUND(($E$4*(D690+E690)+F690),0)</f>
        <v>48</v>
      </c>
      <c r="C690" s="51" t="s">
        <v>764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47</v>
      </c>
      <c r="C693" s="50" t="s">
        <v>866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766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>ROUND(($E$4*(D695+E695)+F695),0)</f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1" t="s">
        <v>810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825</v>
      </c>
      <c r="D697" s="22">
        <v>0</v>
      </c>
      <c r="E697" s="22">
        <v>0</v>
      </c>
      <c r="F697" s="22">
        <v>47</v>
      </c>
      <c r="G697" s="22" t="s">
        <v>367</v>
      </c>
      <c r="H697" s="22">
        <v>1991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549</v>
      </c>
      <c r="D698" s="22">
        <v>0</v>
      </c>
      <c r="E698" s="22">
        <v>0</v>
      </c>
      <c r="F698" s="22">
        <v>47</v>
      </c>
      <c r="G698" s="22" t="s">
        <v>358</v>
      </c>
      <c r="H698" s="66"/>
    </row>
    <row r="699" spans="1:8" ht="9" customHeight="1">
      <c r="A699" s="22">
        <v>693</v>
      </c>
      <c r="B699" s="22">
        <f>ROUND(($E$4*(D699+E699)+F699),0)</f>
        <v>47</v>
      </c>
      <c r="C699" s="60" t="s">
        <v>933</v>
      </c>
      <c r="D699" s="22">
        <v>0</v>
      </c>
      <c r="E699" s="22">
        <v>0</v>
      </c>
      <c r="F699" s="22">
        <v>47</v>
      </c>
      <c r="G699" s="22" t="s">
        <v>368</v>
      </c>
      <c r="H699" s="22">
        <v>2006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725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>ROUND(($E$4*(D701+E701)+F701),0)</f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>ROUND(($E$4*(D702+E702)+F702),0)</f>
        <v>47</v>
      </c>
      <c r="C702" s="60" t="s">
        <v>760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905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>ROUND(($E$4*(D704+E704)+F704),0)</f>
        <v>46</v>
      </c>
      <c r="C704" s="50" t="s">
        <v>763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>ROUND(($E$4*(D706+E706)+F706),0)</f>
        <v>45</v>
      </c>
      <c r="C706" s="51" t="s">
        <v>794</v>
      </c>
      <c r="D706" s="22">
        <v>0</v>
      </c>
      <c r="E706" s="22">
        <v>0</v>
      </c>
      <c r="F706" s="22">
        <v>45</v>
      </c>
      <c r="G706" s="22" t="s">
        <v>795</v>
      </c>
      <c r="H706" s="66">
        <v>2008</v>
      </c>
    </row>
    <row r="707" spans="1:8" ht="9" customHeight="1">
      <c r="A707" s="22">
        <v>701</v>
      </c>
      <c r="B707" s="22">
        <f>ROUND(($E$4*(D707+E707)+F707),0)</f>
        <v>45</v>
      </c>
      <c r="C707" s="51" t="s">
        <v>433</v>
      </c>
      <c r="D707" s="22">
        <v>0</v>
      </c>
      <c r="E707" s="22">
        <v>0</v>
      </c>
      <c r="F707" s="22">
        <v>45</v>
      </c>
      <c r="G707" s="22" t="s">
        <v>361</v>
      </c>
      <c r="H707" s="22">
        <v>2001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176</v>
      </c>
      <c r="D708" s="22">
        <v>0</v>
      </c>
      <c r="E708" s="22">
        <v>0</v>
      </c>
      <c r="F708" s="79">
        <v>45</v>
      </c>
      <c r="G708" s="22" t="s">
        <v>363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730</v>
      </c>
      <c r="D709" s="22">
        <v>0</v>
      </c>
      <c r="E709" s="22">
        <v>0</v>
      </c>
      <c r="F709" s="22">
        <v>44</v>
      </c>
      <c r="G709" s="22" t="s">
        <v>368</v>
      </c>
      <c r="H709" s="22">
        <v>1999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799</v>
      </c>
      <c r="D710" s="22">
        <v>0</v>
      </c>
      <c r="E710" s="22">
        <v>0</v>
      </c>
      <c r="F710" s="22">
        <v>44</v>
      </c>
      <c r="G710" s="22" t="s">
        <v>795</v>
      </c>
      <c r="H710" s="66">
        <v>2009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913</v>
      </c>
      <c r="D711" s="22">
        <v>0</v>
      </c>
      <c r="E711" s="22">
        <v>0</v>
      </c>
      <c r="F711" s="22">
        <v>44</v>
      </c>
      <c r="G711" s="22" t="s">
        <v>359</v>
      </c>
      <c r="H711" s="22">
        <v>2002</v>
      </c>
    </row>
    <row r="712" spans="1:8" ht="9" customHeight="1">
      <c r="A712" s="22">
        <v>706</v>
      </c>
      <c r="B712" s="22">
        <f>ROUND(($E$4*(D712+E712)+F712),0)</f>
        <v>43</v>
      </c>
      <c r="C712" s="51" t="s">
        <v>225</v>
      </c>
      <c r="D712" s="22">
        <v>0</v>
      </c>
      <c r="E712" s="22">
        <v>0</v>
      </c>
      <c r="F712" s="22">
        <v>43</v>
      </c>
      <c r="G712" s="22"/>
      <c r="H712" s="22"/>
    </row>
    <row r="713" spans="1:8" ht="9" customHeight="1">
      <c r="A713" s="22">
        <v>707</v>
      </c>
      <c r="B713" s="22">
        <f>ROUND(($E$4*(D713+E713)+F713),0)</f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>ROUND(($E$4*(D714+E714)+F714),0)</f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>ROUND(($E$4*(D715+E715)+F715),0)</f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>ROUND(($E$4*(D716+E716)+F716),0)</f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>ROUND(($E$4*(D718+E718)+F718),0)</f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>ROUND(($E$4*(D719+E719)+F719),0)</f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>ROUND(($E$4*(D722+E722)+F722),0)</f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>ROUND(($E$4*(D723+E723)+F723),0)</f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>ROUND(($E$4*(D724+E724)+F724),0)</f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>ROUND(($E$4*(D725+E725)+F725),0)</f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2018-07-12T14:39:45Z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